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K\50-Prognos\Anslagsuppföljning\2018\Juli 2018\"/>
    </mc:Choice>
  </mc:AlternateContent>
  <bookViews>
    <workbookView xWindow="-15" yWindow="-15" windowWidth="20730" windowHeight="11760"/>
  </bookViews>
  <sheets>
    <sheet name="Redovisning" sheetId="2" r:id="rId1"/>
  </sheets>
  <calcPr calcId="162913"/>
</workbook>
</file>

<file path=xl/calcChain.xml><?xml version="1.0" encoding="utf-8"?>
<calcChain xmlns="http://schemas.openxmlformats.org/spreadsheetml/2006/main">
  <c r="D18" i="2" l="1"/>
  <c r="E18" i="2"/>
  <c r="F18" i="2"/>
  <c r="G18" i="2"/>
  <c r="H18" i="2"/>
  <c r="I18" i="2"/>
  <c r="J8" i="2" l="1"/>
  <c r="Q8" i="2" l="1"/>
  <c r="Q12" i="2"/>
  <c r="Q13" i="2"/>
  <c r="J9" i="2"/>
  <c r="Q9" i="2" s="1"/>
  <c r="J10" i="2"/>
  <c r="Q10" i="2" s="1"/>
  <c r="J12" i="2"/>
  <c r="J13" i="2"/>
  <c r="J15" i="2"/>
  <c r="Q15" i="2" s="1"/>
  <c r="J16" i="2"/>
  <c r="Q16" i="2" s="1"/>
  <c r="J17" i="2"/>
  <c r="Q17" i="2" s="1"/>
  <c r="J18" i="2"/>
  <c r="J7" i="2"/>
  <c r="Q7" i="2" s="1"/>
  <c r="K18" i="2"/>
  <c r="P18" i="2" l="1"/>
  <c r="O18" i="2"/>
  <c r="N18" i="2"/>
  <c r="M18" i="2"/>
  <c r="L18" i="2"/>
  <c r="Q18" i="2" s="1"/>
</calcChain>
</file>

<file path=xl/sharedStrings.xml><?xml version="1.0" encoding="utf-8"?>
<sst xmlns="http://schemas.openxmlformats.org/spreadsheetml/2006/main" count="40" uniqueCount="39">
  <si>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</si>
  <si>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</si>
  <si>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</si>
  <si>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</si>
  <si>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</si>
  <si>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</si>
  <si>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</si>
  <si>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</si>
  <si>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</si>
  <si>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</si>
  <si>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</si>
  <si>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</si>
  <si>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</si>
  <si>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</si>
  <si>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</si>
  <si>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</si>
  <si>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</si>
  <si>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</si>
  <si>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</si>
  <si>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</si>
  <si>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</si>
  <si>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</si>
  <si>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</si>
  <si>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</si>
  <si>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</si>
  <si>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</si>
  <si>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</si>
  <si>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Summa ålderspensionssystemet</t>
  </si>
  <si>
    <t xml:space="preserve">Barnpension och efterlevandestöd </t>
  </si>
  <si>
    <t>Ålderspensionssystemet vid sidan av statens budget</t>
  </si>
  <si>
    <t>Övriga utgifter från AP-fonderna**</t>
  </si>
  <si>
    <t>Pensioner från AP-fonderna*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</si>
  <si>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</si>
  <si>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</si>
  <si>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t>* Det som redovisas avser det som rekvireras från AP-fonderna för pensionsutbetalningar varje månad.</t>
  </si>
  <si>
    <t>Prognos</t>
  </si>
  <si>
    <r>
      <t xml:space="preserve">Månadsredovisning år 2018, prognos. </t>
    </r>
    <r>
      <rPr>
        <sz val="10"/>
        <rFont val="Arial"/>
        <family val="2"/>
      </rPr>
      <t>Beloppen anges i 1000-tal kronor</t>
    </r>
  </si>
  <si>
    <t>Utfall</t>
  </si>
  <si>
    <t>Jan -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</si>
</sst>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>
      <protection locked="0"/>
    </xf>
    <xf numFmtId="0" fontId="13" fillId="2" borderId="0" applyNumberFormat="0" applyBorder="0" applyAlignment="0" applyProtection="0"/>
    <xf numFmtId="9" fontId="2" fillId="0" borderId="0" applyFont="0" applyFill="0" applyBorder="0" applyAlignment="0" applyProtection="0"/>
    <xf numFmtId="4" fontId="15" fillId="3" borderId="3" applyNumberFormat="0" applyProtection="0">
      <alignment vertical="center"/>
    </xf>
    <xf numFmtId="4" fontId="16" fillId="3" borderId="3" applyNumberFormat="0" applyProtection="0">
      <alignment vertical="center"/>
    </xf>
    <xf numFmtId="4" fontId="15" fillId="3" borderId="3" applyNumberFormat="0" applyProtection="0">
      <alignment horizontal="left" vertical="center" indent="1"/>
    </xf>
    <xf numFmtId="4" fontId="15" fillId="3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5" fillId="5" borderId="3" applyNumberFormat="0" applyProtection="0">
      <alignment horizontal="right" vertical="center"/>
    </xf>
    <xf numFmtId="4" fontId="15" fillId="6" borderId="3" applyNumberFormat="0" applyProtection="0">
      <alignment horizontal="right" vertical="center"/>
    </xf>
    <xf numFmtId="4" fontId="15" fillId="7" borderId="3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9" borderId="3" applyNumberFormat="0" applyProtection="0">
      <alignment horizontal="right" vertical="center"/>
    </xf>
    <xf numFmtId="4" fontId="15" fillId="10" borderId="3" applyNumberFormat="0" applyProtection="0">
      <alignment horizontal="right" vertical="center"/>
    </xf>
    <xf numFmtId="4" fontId="15" fillId="11" borderId="3" applyNumberFormat="0" applyProtection="0">
      <alignment horizontal="right" vertical="center"/>
    </xf>
    <xf numFmtId="4" fontId="15" fillId="12" borderId="3" applyNumberFormat="0" applyProtection="0">
      <alignment horizontal="right" vertical="center"/>
    </xf>
    <xf numFmtId="4" fontId="15" fillId="13" borderId="3" applyNumberFormat="0" applyProtection="0">
      <alignment horizontal="right" vertical="center"/>
    </xf>
    <xf numFmtId="4" fontId="17" fillId="14" borderId="3" applyNumberFormat="0" applyProtection="0">
      <alignment horizontal="left" vertical="center" indent="1"/>
    </xf>
    <xf numFmtId="4" fontId="15" fillId="15" borderId="4" applyNumberFormat="0" applyProtection="0">
      <alignment horizontal="left" vertical="center" indent="1"/>
    </xf>
    <xf numFmtId="4" fontId="18" fillId="16" borderId="0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5" fillId="15" borderId="3" applyNumberFormat="0" applyProtection="0">
      <alignment horizontal="left" vertical="center" indent="1"/>
    </xf>
    <xf numFmtId="4" fontId="15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5" fillId="20" borderId="3" applyNumberFormat="0" applyProtection="0">
      <alignment vertical="center"/>
    </xf>
    <xf numFmtId="4" fontId="16" fillId="20" borderId="3" applyNumberFormat="0" applyProtection="0">
      <alignment vertical="center"/>
    </xf>
    <xf numFmtId="4" fontId="15" fillId="20" borderId="3" applyNumberFormat="0" applyProtection="0">
      <alignment horizontal="left" vertical="center" indent="1"/>
    </xf>
    <xf numFmtId="4" fontId="15" fillId="20" borderId="3" applyNumberFormat="0" applyProtection="0">
      <alignment horizontal="left" vertical="center" indent="1"/>
    </xf>
    <xf numFmtId="4" fontId="15" fillId="15" borderId="3" applyNumberFormat="0" applyProtection="0">
      <alignment horizontal="right" vertical="center"/>
    </xf>
    <xf numFmtId="4" fontId="16" fillId="15" borderId="3" applyNumberFormat="0" applyProtection="0">
      <alignment horizontal="right" vertical="center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19" fillId="0" borderId="0"/>
    <xf numFmtId="4" fontId="14" fillId="15" borderId="3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5" fillId="15" borderId="3" applyNumberFormat="0" applyProtection="0">
      <alignment horizontal="left" vertical="center" indent="1"/>
    </xf>
    <xf numFmtId="4" fontId="15" fillId="17" borderId="3" applyNumberFormat="0" applyProtection="0">
      <alignment horizontal="left" vertical="center" indent="1"/>
    </xf>
    <xf numFmtId="4" fontId="14" fillId="15" borderId="3" applyNumberFormat="0" applyProtection="0">
      <alignment horizontal="right" vertical="center"/>
    </xf>
    <xf numFmtId="4" fontId="15" fillId="15" borderId="3" applyNumberFormat="0" applyProtection="0">
      <alignment horizontal="left" vertical="center" indent="1"/>
    </xf>
    <xf numFmtId="4" fontId="15" fillId="17" borderId="3" applyNumberFormat="0" applyProtection="0">
      <alignment horizontal="left" vertical="center" indent="1"/>
    </xf>
    <xf numFmtId="4" fontId="14" fillId="15" borderId="3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67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3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2" fillId="0" borderId="0" xfId="0" applyNumberFormat="1" applyFont="1" applyBorder="1" applyAlignment="1"/>
    <xf numFmtId="0" fontId="7" fillId="0" borderId="0" xfId="0" applyFont="1" applyBorder="1" applyAlignment="1"/>
    <xf numFmtId="3" fontId="3" fillId="0" borderId="0" xfId="0" applyNumberFormat="1" applyFont="1" applyFill="1"/>
    <xf numFmtId="0" fontId="2" fillId="0" borderId="0" xfId="0" applyFont="1" applyFill="1" applyAlignment="1">
      <alignment vertical="top"/>
    </xf>
    <xf numFmtId="0" fontId="5" fillId="0" borderId="0" xfId="0" applyFont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20" fillId="0" borderId="0" xfId="0" applyFont="1" applyBorder="1" applyAlignment="1"/>
    <xf numFmtId="3" fontId="21" fillId="0" borderId="0" xfId="0" applyNumberFormat="1" applyFont="1" applyAlignment="1"/>
    <xf numFmtId="0" fontId="5" fillId="0" borderId="5" xfId="0" applyFont="1" applyBorder="1" applyAlignment="1"/>
    <xf numFmtId="3" fontId="4" fillId="0" borderId="5" xfId="0" applyNumberFormat="1" applyFont="1" applyBorder="1" applyAlignment="1"/>
    <xf numFmtId="3" fontId="4" fillId="0" borderId="0" xfId="0" applyNumberFormat="1" applyFont="1" applyFill="1" applyBorder="1" applyAlignment="1"/>
    <xf numFmtId="0" fontId="3" fillId="0" borderId="0" xfId="0" applyFont="1" applyFill="1" applyBorder="1"/>
    <xf numFmtId="3" fontId="6" fillId="0" borderId="0" xfId="0" applyNumberFormat="1" applyFont="1" applyFill="1" applyBorder="1" applyAlignment="1"/>
    <xf numFmtId="0" fontId="20" fillId="0" borderId="0" xfId="0" applyFont="1" applyFill="1" applyAlignment="1"/>
    <xf numFmtId="0" fontId="20" fillId="0" borderId="0" xfId="0" applyFont="1" applyFill="1" applyBorder="1" applyAlignment="1"/>
    <xf numFmtId="0" fontId="20" fillId="0" borderId="5" xfId="0" applyFont="1" applyBorder="1" applyAlignment="1"/>
    <xf numFmtId="3" fontId="21" fillId="0" borderId="0" xfId="0" applyNumberFormat="1" applyFont="1" applyBorder="1" applyAlignment="1"/>
    <xf numFmtId="3" fontId="21" fillId="0" borderId="5" xfId="0" applyNumberFormat="1" applyFont="1" applyBorder="1" applyAlignment="1"/>
    <xf numFmtId="3" fontId="4" fillId="0" borderId="0" xfId="0" applyNumberFormat="1" applyFont="1" applyFill="1" applyBorder="1"/>
    <xf numFmtId="3" fontId="6" fillId="0" borderId="0" xfId="0" applyNumberFormat="1" applyFont="1" applyAlignment="1"/>
    <xf numFmtId="3" fontId="6" fillId="0" borderId="0" xfId="0" applyNumberFormat="1" applyFont="1" applyBorder="1" applyAlignment="1"/>
    <xf numFmtId="3" fontId="4" fillId="0" borderId="0" xfId="0" applyNumberFormat="1" applyFont="1" applyFill="1" applyAlignment="1"/>
    <xf numFmtId="20" fontId="3" fillId="0" borderId="0" xfId="0" applyNumberFormat="1" applyFont="1"/>
    <xf numFmtId="3" fontId="3" fillId="0" borderId="0" xfId="0" applyNumberFormat="1" applyFont="1" applyBorder="1"/>
    <xf numFmtId="3" fontId="3" fillId="0" borderId="0" xfId="0" applyNumberFormat="1" applyFont="1"/>
    <xf numFmtId="0" fontId="22" fillId="0" borderId="0" xfId="0" applyFont="1" applyBorder="1"/>
    <xf numFmtId="0" fontId="22" fillId="0" borderId="0" xfId="0" applyFont="1" applyFill="1"/>
    <xf numFmtId="0" fontId="22" fillId="0" borderId="0" xfId="0" applyFont="1"/>
    <xf numFmtId="0" fontId="22" fillId="0" borderId="1" xfId="0" applyFont="1" applyBorder="1"/>
    <xf numFmtId="0" fontId="22" fillId="0" borderId="1" xfId="0" applyFont="1" applyFill="1" applyBorder="1"/>
    <xf numFmtId="0" fontId="22" fillId="0" borderId="2" xfId="0" applyFont="1" applyBorder="1"/>
    <xf numFmtId="0" fontId="22" fillId="0" borderId="2" xfId="0" applyFont="1" applyFill="1" applyBorder="1"/>
    <xf numFmtId="3" fontId="4" fillId="0" borderId="6" xfId="0" applyNumberFormat="1" applyFont="1" applyFill="1" applyBorder="1" applyAlignment="1"/>
    <xf numFmtId="3" fontId="4" fillId="0" borderId="7" xfId="0" applyNumberFormat="1" applyFont="1" applyFill="1" applyBorder="1" applyAlignment="1"/>
    <xf numFmtId="0" fontId="5" fillId="0" borderId="6" xfId="0" applyFont="1" applyFill="1" applyBorder="1" applyAlignment="1"/>
    <xf numFmtId="17" fontId="7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22" fillId="0" borderId="2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4" fillId="0" borderId="5" xfId="0" applyNumberFormat="1" applyFont="1" applyFill="1" applyBorder="1" applyAlignment="1"/>
    <xf numFmtId="3" fontId="4" fillId="0" borderId="0" xfId="1" applyNumberFormat="1" applyFont="1" applyFill="1" applyAlignment="1"/>
    <xf numFmtId="3" fontId="4" fillId="0" borderId="5" xfId="0" applyNumberFormat="1" applyFont="1" applyFill="1" applyBorder="1"/>
    <xf numFmtId="3" fontId="6" fillId="0" borderId="0" xfId="0" applyNumberFormat="1" applyFont="1" applyFill="1" applyAlignment="1"/>
    <xf numFmtId="3" fontId="6" fillId="0" borderId="5" xfId="0" applyNumberFormat="1" applyFont="1" applyFill="1" applyBorder="1" applyAlignment="1"/>
    <xf numFmtId="0" fontId="7" fillId="0" borderId="0" xfId="0" applyFont="1" applyBorder="1" applyAlignment="1">
      <alignment horizontal="center"/>
    </xf>
  </cellXfs>
  <cellStyles count="55">
    <cellStyle name="Dålig 2" xfId="5"/>
    <cellStyle name="Normal" xfId="0" builtinId="0"/>
    <cellStyle name="Normal 2" xfId="4"/>
    <cellStyle name="Normal 2 2" xfId="53"/>
    <cellStyle name="Normal 3" xfId="54"/>
    <cellStyle name="Normal 4" xfId="52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49"/>
    <cellStyle name="SAPBEXheaderItem 3" xfId="46"/>
    <cellStyle name="SAPBEXheaderText" xfId="26"/>
    <cellStyle name="SAPBEXheaderText 2" xfId="50"/>
    <cellStyle name="SAPBEXheaderText 3" xfId="47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APBEXundefined 2" xfId="51"/>
    <cellStyle name="SAPBEXundefined 3" xfId="48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8"/>
  <sheetViews>
    <sheetView tabSelected="1" zoomScaleNormal="100" workbookViewId="0">
      <selection activeCell="J22" sqref="J22"/>
    </sheetView>
  </sheetViews>
  <sheetFormatPr defaultRowHeight="12" x14ac:dyDescent="0.2"/>
  <cols>
    <col min="1" max="1" width="3.7109375" style="1" customWidth="1"/>
    <col min="2" max="2" width="2.140625" style="1" customWidth="1"/>
    <col min="3" max="3" width="24.7109375" style="1" customWidth="1"/>
    <col min="4" max="4" width="9.28515625" style="5" customWidth="1"/>
    <col min="5" max="7" width="9.28515625" style="2" customWidth="1"/>
    <col min="8" max="8" width="9.28515625" style="1" customWidth="1"/>
    <col min="9" max="13" width="9.28515625" style="2" customWidth="1"/>
    <col min="14" max="14" width="9.85546875" style="2" customWidth="1"/>
    <col min="15" max="16" width="9.28515625" style="2" customWidth="1"/>
    <col min="17" max="18" width="9.85546875" style="2" customWidth="1"/>
    <col min="19" max="19" width="0.85546875" style="2" customWidth="1"/>
    <col min="20" max="20" width="2.42578125" style="2" customWidth="1"/>
    <col min="21" max="21" width="1.7109375" style="2" customWidth="1"/>
    <col min="22" max="22" width="3.42578125" style="1" customWidth="1"/>
    <col min="23" max="23" width="9.85546875" style="1" customWidth="1"/>
    <col min="24" max="24" width="10.28515625" style="1" customWidth="1"/>
    <col min="25" max="25" width="5" style="5" customWidth="1"/>
    <col min="26" max="26" width="9.85546875" style="5" bestFit="1" customWidth="1"/>
    <col min="27" max="56" width="9.140625" style="5"/>
    <col min="57" max="16384" width="9.140625" style="1"/>
  </cols>
  <sheetData>
    <row r="1" spans="1:28" x14ac:dyDescent="0.2"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V1" s="2"/>
      <c r="W1" s="2"/>
      <c r="X1" s="2"/>
    </row>
    <row r="2" spans="1:28" ht="12.75" x14ac:dyDescent="0.2">
      <c r="A2" s="6" t="s">
        <v>36</v>
      </c>
      <c r="B2" s="7"/>
      <c r="C2" s="7"/>
      <c r="D2" s="8"/>
      <c r="E2" s="9"/>
      <c r="F2" s="9"/>
      <c r="G2" s="9"/>
      <c r="H2" s="7"/>
      <c r="I2" s="9"/>
      <c r="J2" s="9"/>
      <c r="K2" s="9"/>
      <c r="L2" s="9"/>
      <c r="M2" s="23"/>
      <c r="N2" s="23"/>
      <c r="O2" s="23"/>
      <c r="P2" s="23"/>
      <c r="Q2" s="23"/>
      <c r="R2" s="23"/>
      <c r="V2" s="2"/>
      <c r="W2" s="2"/>
      <c r="X2" s="2"/>
    </row>
    <row r="3" spans="1:28" x14ac:dyDescent="0.2">
      <c r="A3" s="3"/>
      <c r="B3" s="3"/>
      <c r="C3" s="4"/>
      <c r="D3" s="66"/>
      <c r="E3" s="66"/>
      <c r="F3" s="66"/>
      <c r="G3" s="66"/>
      <c r="H3" s="66"/>
      <c r="I3" s="66"/>
      <c r="J3" s="60"/>
      <c r="K3" s="21"/>
      <c r="L3" s="21"/>
      <c r="M3" s="21"/>
      <c r="N3" s="21"/>
      <c r="O3" s="21"/>
      <c r="P3" s="21"/>
      <c r="Q3" s="21"/>
      <c r="R3" s="21"/>
      <c r="V3" s="2"/>
      <c r="W3" s="22"/>
      <c r="X3" s="2"/>
    </row>
    <row r="4" spans="1:28" x14ac:dyDescent="0.2">
      <c r="A4" s="56"/>
      <c r="B4" s="56"/>
      <c r="C4" s="57"/>
      <c r="D4" s="59" t="s">
        <v>37</v>
      </c>
      <c r="E4" s="52"/>
      <c r="F4" s="52"/>
      <c r="G4" s="52"/>
      <c r="H4" s="52"/>
      <c r="I4" s="52"/>
      <c r="J4" s="52" t="s">
        <v>37</v>
      </c>
      <c r="K4" s="51" t="s">
        <v>35</v>
      </c>
      <c r="L4" s="52"/>
      <c r="M4" s="52"/>
      <c r="N4" s="52"/>
      <c r="O4" s="52"/>
      <c r="P4" s="52"/>
      <c r="Q4" s="52"/>
      <c r="R4" s="21"/>
      <c r="V4" s="2"/>
      <c r="W4" s="22"/>
      <c r="X4" s="2"/>
    </row>
    <row r="5" spans="1:28" x14ac:dyDescent="0.2">
      <c r="A5" s="58"/>
      <c r="B5" s="58"/>
      <c r="C5" s="58"/>
      <c r="D5" s="49" t="s">
        <v>6</v>
      </c>
      <c r="E5" s="50" t="s">
        <v>7</v>
      </c>
      <c r="F5" s="50" t="s">
        <v>8</v>
      </c>
      <c r="G5" s="49" t="s">
        <v>9</v>
      </c>
      <c r="H5" s="50" t="s">
        <v>10</v>
      </c>
      <c r="I5" s="50" t="s">
        <v>11</v>
      </c>
      <c r="J5" s="50" t="s">
        <v>38</v>
      </c>
      <c r="K5" s="50" t="s">
        <v>12</v>
      </c>
      <c r="L5" s="50" t="s">
        <v>13</v>
      </c>
      <c r="M5" s="50" t="s">
        <v>14</v>
      </c>
      <c r="N5" s="50" t="s">
        <v>15</v>
      </c>
      <c r="O5" s="50" t="s">
        <v>16</v>
      </c>
      <c r="P5" s="50" t="s">
        <v>17</v>
      </c>
      <c r="Q5" s="50" t="s">
        <v>1</v>
      </c>
      <c r="R5" s="47"/>
      <c r="S5" s="48"/>
      <c r="T5" s="47"/>
      <c r="U5" s="47"/>
      <c r="V5" s="47"/>
      <c r="W5" s="47"/>
      <c r="X5" s="47"/>
      <c r="Y5" s="47"/>
      <c r="Z5" s="47"/>
      <c r="AA5" s="47"/>
      <c r="AB5" s="47"/>
    </row>
    <row r="6" spans="1:28" ht="16.350000000000001" customHeight="1" x14ac:dyDescent="0.2">
      <c r="A6" s="10" t="s">
        <v>18</v>
      </c>
      <c r="B6" s="10"/>
      <c r="C6" s="10"/>
      <c r="D6" s="24"/>
      <c r="E6" s="25"/>
      <c r="F6" s="26"/>
      <c r="G6" s="26"/>
      <c r="H6" s="24"/>
      <c r="I6" s="26"/>
      <c r="J6" s="55"/>
      <c r="K6" s="26"/>
      <c r="L6" s="26"/>
      <c r="M6" s="26"/>
      <c r="N6" s="24"/>
      <c r="O6" s="24"/>
      <c r="P6" s="29"/>
      <c r="Q6" s="53"/>
      <c r="R6" s="47"/>
      <c r="S6" s="48"/>
      <c r="T6" s="47"/>
      <c r="U6" s="47"/>
      <c r="V6" s="47"/>
      <c r="W6" s="47"/>
      <c r="X6" s="47"/>
      <c r="Y6" s="47"/>
      <c r="Z6" s="47"/>
      <c r="AA6" s="47"/>
      <c r="AB6" s="47"/>
    </row>
    <row r="7" spans="1:28" ht="16.350000000000001" customHeight="1" x14ac:dyDescent="0.2">
      <c r="A7" s="13" t="s">
        <v>22</v>
      </c>
      <c r="B7" s="12"/>
      <c r="C7" s="11" t="s">
        <v>19</v>
      </c>
      <c r="D7" s="31">
        <v>1113506</v>
      </c>
      <c r="E7" s="31">
        <v>1106093</v>
      </c>
      <c r="F7" s="31">
        <v>1103626</v>
      </c>
      <c r="G7" s="31">
        <v>1098917</v>
      </c>
      <c r="H7" s="31">
        <v>1094849</v>
      </c>
      <c r="I7" s="31">
        <v>1102317</v>
      </c>
      <c r="J7" s="54">
        <f>SUM(D7:I7)</f>
        <v>6619308</v>
      </c>
      <c r="K7" s="31">
        <v>1090653.5404186011</v>
      </c>
      <c r="L7" s="31">
        <v>1086991.1884294215</v>
      </c>
      <c r="M7" s="31">
        <v>1085355.3838053914</v>
      </c>
      <c r="N7" s="31">
        <v>1081471.5781216228</v>
      </c>
      <c r="O7" s="31">
        <v>1078016.9004860357</v>
      </c>
      <c r="P7" s="61">
        <v>1087103</v>
      </c>
      <c r="Q7" s="54">
        <f>SUM(J7:P7)</f>
        <v>13128899.59126107</v>
      </c>
      <c r="R7" s="31"/>
      <c r="S7" s="32"/>
      <c r="V7" s="2"/>
      <c r="W7" s="2"/>
      <c r="X7" s="2"/>
    </row>
    <row r="8" spans="1:28" ht="16.350000000000001" customHeight="1" x14ac:dyDescent="0.2">
      <c r="A8" s="13" t="s">
        <v>23</v>
      </c>
      <c r="B8" s="12"/>
      <c r="C8" s="11" t="s">
        <v>0</v>
      </c>
      <c r="D8" s="31">
        <v>932934</v>
      </c>
      <c r="E8" s="42">
        <v>927569</v>
      </c>
      <c r="F8" s="31">
        <v>923147</v>
      </c>
      <c r="G8" s="31">
        <v>916565</v>
      </c>
      <c r="H8" s="31">
        <v>910871</v>
      </c>
      <c r="I8" s="31">
        <v>907499</v>
      </c>
      <c r="J8" s="54">
        <f t="shared" ref="J8:J18" si="0">SUM(D8:I8)</f>
        <v>5518585</v>
      </c>
      <c r="K8" s="31">
        <v>899000</v>
      </c>
      <c r="L8" s="31">
        <v>897000</v>
      </c>
      <c r="M8" s="31">
        <v>895000</v>
      </c>
      <c r="N8" s="31">
        <v>890000</v>
      </c>
      <c r="O8" s="31">
        <v>886000</v>
      </c>
      <c r="P8" s="61">
        <v>884715</v>
      </c>
      <c r="Q8" s="54">
        <f t="shared" ref="Q8:Q18" si="1">SUM(J8:P8)</f>
        <v>10870300</v>
      </c>
      <c r="R8" s="31"/>
      <c r="S8" s="32"/>
      <c r="V8" s="2"/>
      <c r="W8" s="2"/>
      <c r="X8" s="2"/>
    </row>
    <row r="9" spans="1:28" ht="16.350000000000001" customHeight="1" x14ac:dyDescent="0.2">
      <c r="A9" s="13" t="s">
        <v>24</v>
      </c>
      <c r="B9" s="12"/>
      <c r="C9" s="11" t="s">
        <v>4</v>
      </c>
      <c r="D9" s="62">
        <v>748353</v>
      </c>
      <c r="E9" s="31">
        <v>750424</v>
      </c>
      <c r="F9" s="31">
        <v>755711</v>
      </c>
      <c r="G9" s="31">
        <v>761445</v>
      </c>
      <c r="H9" s="31">
        <v>767018</v>
      </c>
      <c r="I9" s="31">
        <v>762970</v>
      </c>
      <c r="J9" s="54">
        <f t="shared" si="0"/>
        <v>4545921</v>
      </c>
      <c r="K9" s="31">
        <v>757000</v>
      </c>
      <c r="L9" s="31">
        <v>761874</v>
      </c>
      <c r="M9" s="31">
        <v>762726.98929942341</v>
      </c>
      <c r="N9" s="31">
        <v>766436.10516064125</v>
      </c>
      <c r="O9" s="31">
        <v>766026.31302707619</v>
      </c>
      <c r="P9" s="61">
        <v>769016</v>
      </c>
      <c r="Q9" s="54">
        <f t="shared" si="1"/>
        <v>9129000.407487141</v>
      </c>
      <c r="R9" s="31"/>
      <c r="S9" s="32"/>
      <c r="V9" s="2"/>
      <c r="W9" s="2"/>
      <c r="X9" s="2"/>
    </row>
    <row r="10" spans="1:28" ht="16.350000000000001" customHeight="1" x14ac:dyDescent="0.2">
      <c r="A10" s="13" t="s">
        <v>20</v>
      </c>
      <c r="B10" s="12"/>
      <c r="C10" s="15" t="s">
        <v>5</v>
      </c>
      <c r="D10" s="39">
        <v>87347</v>
      </c>
      <c r="E10" s="39">
        <v>87595</v>
      </c>
      <c r="F10" s="39">
        <v>89000</v>
      </c>
      <c r="G10" s="39">
        <v>87972</v>
      </c>
      <c r="H10" s="39">
        <v>88934</v>
      </c>
      <c r="I10" s="39">
        <v>89945</v>
      </c>
      <c r="J10" s="54">
        <f t="shared" si="0"/>
        <v>530793</v>
      </c>
      <c r="K10" s="39">
        <v>90275.342638587186</v>
      </c>
      <c r="L10" s="39">
        <v>91566.643745867375</v>
      </c>
      <c r="M10" s="39">
        <v>92397.148607396128</v>
      </c>
      <c r="N10" s="39">
        <v>92000</v>
      </c>
      <c r="O10" s="39">
        <v>92232</v>
      </c>
      <c r="P10" s="63">
        <v>92736</v>
      </c>
      <c r="Q10" s="54">
        <f t="shared" si="1"/>
        <v>1082000.1349918507</v>
      </c>
      <c r="R10" s="31"/>
      <c r="S10" s="32"/>
      <c r="V10" s="2"/>
      <c r="W10" s="2"/>
      <c r="X10" s="2"/>
    </row>
    <row r="11" spans="1:28" ht="16.350000000000001" customHeight="1" x14ac:dyDescent="0.2">
      <c r="A11" s="10" t="s">
        <v>2</v>
      </c>
      <c r="B11" s="10"/>
      <c r="C11" s="10"/>
      <c r="D11" s="27"/>
      <c r="E11" s="34"/>
      <c r="F11" s="35"/>
      <c r="G11" s="35"/>
      <c r="H11" s="35"/>
      <c r="I11" s="35"/>
      <c r="J11" s="54"/>
      <c r="K11" s="35"/>
      <c r="L11" s="35"/>
      <c r="M11" s="35"/>
      <c r="N11" s="27"/>
      <c r="O11" s="27"/>
      <c r="P11" s="36"/>
      <c r="Q11" s="54"/>
      <c r="R11" s="31"/>
      <c r="S11" s="32"/>
      <c r="V11" s="2"/>
      <c r="W11" s="2"/>
      <c r="X11" s="2"/>
    </row>
    <row r="12" spans="1:28" ht="16.350000000000001" customHeight="1" x14ac:dyDescent="0.2">
      <c r="A12" s="14" t="s">
        <v>25</v>
      </c>
      <c r="B12" s="16"/>
      <c r="C12" s="17" t="s">
        <v>28</v>
      </c>
      <c r="D12" s="42">
        <v>78553.396999999997</v>
      </c>
      <c r="E12" s="42">
        <v>80170.892999999996</v>
      </c>
      <c r="F12" s="31">
        <v>80355.748999999996</v>
      </c>
      <c r="G12" s="31">
        <v>80742.66</v>
      </c>
      <c r="H12" s="31">
        <v>80458.664999999994</v>
      </c>
      <c r="I12" s="31">
        <v>81337.434999999998</v>
      </c>
      <c r="J12" s="54">
        <f t="shared" si="0"/>
        <v>481618.799</v>
      </c>
      <c r="K12" s="31">
        <v>73132.718730417153</v>
      </c>
      <c r="L12" s="31">
        <v>74500</v>
      </c>
      <c r="M12" s="31">
        <v>76500</v>
      </c>
      <c r="N12" s="31">
        <v>78000</v>
      </c>
      <c r="O12" s="31">
        <v>82000</v>
      </c>
      <c r="P12" s="61">
        <v>83748</v>
      </c>
      <c r="Q12" s="54">
        <f t="shared" si="1"/>
        <v>949499.5177304172</v>
      </c>
      <c r="R12" s="31"/>
      <c r="S12" s="32"/>
      <c r="V12" s="2"/>
      <c r="W12" s="2"/>
      <c r="X12" s="2"/>
    </row>
    <row r="13" spans="1:28" ht="16.350000000000001" customHeight="1" x14ac:dyDescent="0.2">
      <c r="A13" s="13" t="s">
        <v>21</v>
      </c>
      <c r="B13" s="11"/>
      <c r="C13" s="17" t="s">
        <v>3</v>
      </c>
      <c r="D13" s="39">
        <v>613908</v>
      </c>
      <c r="E13" s="39">
        <v>613908</v>
      </c>
      <c r="F13" s="39">
        <v>613908</v>
      </c>
      <c r="G13" s="39">
        <v>613908</v>
      </c>
      <c r="H13" s="39">
        <v>613908</v>
      </c>
      <c r="I13" s="39">
        <v>613908</v>
      </c>
      <c r="J13" s="54">
        <f t="shared" si="0"/>
        <v>3683448</v>
      </c>
      <c r="K13" s="39">
        <v>613908</v>
      </c>
      <c r="L13" s="39">
        <v>613908</v>
      </c>
      <c r="M13" s="39">
        <v>613908</v>
      </c>
      <c r="N13" s="39">
        <v>613908</v>
      </c>
      <c r="O13" s="39">
        <v>613908</v>
      </c>
      <c r="P13" s="39">
        <v>613912</v>
      </c>
      <c r="Q13" s="54">
        <f t="shared" si="1"/>
        <v>7366900</v>
      </c>
      <c r="R13" s="31"/>
      <c r="S13" s="32"/>
      <c r="V13" s="2"/>
      <c r="W13" s="2"/>
      <c r="X13" s="2"/>
    </row>
    <row r="14" spans="1:28" ht="16.350000000000001" customHeight="1" x14ac:dyDescent="0.2">
      <c r="A14" s="10" t="s">
        <v>29</v>
      </c>
      <c r="B14" s="10"/>
      <c r="C14" s="10"/>
      <c r="D14" s="28"/>
      <c r="E14" s="28"/>
      <c r="F14" s="28"/>
      <c r="G14" s="37"/>
      <c r="H14" s="37"/>
      <c r="I14" s="37"/>
      <c r="J14" s="54"/>
      <c r="K14" s="37"/>
      <c r="L14" s="37"/>
      <c r="M14" s="37"/>
      <c r="N14" s="37"/>
      <c r="O14" s="37"/>
      <c r="P14" s="38"/>
      <c r="Q14" s="54"/>
      <c r="R14" s="31"/>
      <c r="S14" s="32"/>
      <c r="V14" s="2"/>
      <c r="W14" s="2"/>
      <c r="X14" s="2"/>
    </row>
    <row r="15" spans="1:28" ht="16.350000000000001" customHeight="1" x14ac:dyDescent="0.2">
      <c r="A15" s="14"/>
      <c r="B15" s="16"/>
      <c r="C15" s="19" t="s">
        <v>31</v>
      </c>
      <c r="D15" s="40">
        <v>25230404</v>
      </c>
      <c r="E15" s="40">
        <v>25213652</v>
      </c>
      <c r="F15" s="41">
        <v>25233631</v>
      </c>
      <c r="G15" s="33">
        <v>25262518</v>
      </c>
      <c r="H15" s="33">
        <v>25304428</v>
      </c>
      <c r="I15" s="33">
        <v>25355103</v>
      </c>
      <c r="J15" s="54">
        <f t="shared" si="0"/>
        <v>151599736</v>
      </c>
      <c r="K15" s="33">
        <v>25399000</v>
      </c>
      <c r="L15" s="33">
        <v>25435000</v>
      </c>
      <c r="M15" s="33">
        <v>25472000</v>
      </c>
      <c r="N15" s="33">
        <v>25497000</v>
      </c>
      <c r="O15" s="33">
        <v>25508000</v>
      </c>
      <c r="P15" s="65">
        <v>25550264</v>
      </c>
      <c r="Q15" s="54">
        <f t="shared" si="1"/>
        <v>304461000</v>
      </c>
      <c r="R15" s="33"/>
      <c r="S15" s="32"/>
      <c r="V15" s="2"/>
      <c r="W15" s="2"/>
      <c r="X15" s="2"/>
    </row>
    <row r="16" spans="1:28" ht="16.350000000000001" customHeight="1" x14ac:dyDescent="0.2">
      <c r="A16" s="14"/>
      <c r="B16" s="16"/>
      <c r="C16" s="19" t="s">
        <v>30</v>
      </c>
      <c r="D16" s="40">
        <v>262000</v>
      </c>
      <c r="E16" s="40">
        <v>262000</v>
      </c>
      <c r="F16" s="40">
        <v>262000</v>
      </c>
      <c r="G16" s="64">
        <v>262000</v>
      </c>
      <c r="H16" s="64">
        <v>262000</v>
      </c>
      <c r="I16" s="64">
        <v>262000</v>
      </c>
      <c r="J16" s="54">
        <f t="shared" si="0"/>
        <v>1572000</v>
      </c>
      <c r="K16" s="64">
        <v>262000</v>
      </c>
      <c r="L16" s="64">
        <v>262000</v>
      </c>
      <c r="M16" s="64">
        <v>263000</v>
      </c>
      <c r="N16" s="64">
        <v>263000</v>
      </c>
      <c r="O16" s="64">
        <v>263000</v>
      </c>
      <c r="P16" s="64">
        <v>263000</v>
      </c>
      <c r="Q16" s="54">
        <f t="shared" si="1"/>
        <v>3148000</v>
      </c>
      <c r="R16" s="33"/>
      <c r="S16" s="32"/>
      <c r="V16" s="2"/>
      <c r="W16" s="2"/>
      <c r="X16" s="2"/>
    </row>
    <row r="17" spans="1:24" ht="16.350000000000001" customHeight="1" x14ac:dyDescent="0.2">
      <c r="A17" s="14"/>
      <c r="B17" s="16"/>
      <c r="C17" s="19" t="s">
        <v>26</v>
      </c>
      <c r="D17" s="40">
        <v>791799</v>
      </c>
      <c r="E17" s="40">
        <v>799934</v>
      </c>
      <c r="F17" s="40">
        <v>811351</v>
      </c>
      <c r="G17" s="33">
        <v>819421</v>
      </c>
      <c r="H17" s="33">
        <v>829436</v>
      </c>
      <c r="I17" s="33">
        <v>839970</v>
      </c>
      <c r="J17" s="54">
        <f t="shared" si="0"/>
        <v>4891911</v>
      </c>
      <c r="K17" s="33">
        <v>849000</v>
      </c>
      <c r="L17" s="33">
        <v>862000</v>
      </c>
      <c r="M17" s="33">
        <v>875000</v>
      </c>
      <c r="N17" s="33">
        <v>885000</v>
      </c>
      <c r="O17" s="33">
        <v>893000</v>
      </c>
      <c r="P17" s="65">
        <v>899089</v>
      </c>
      <c r="Q17" s="54">
        <f t="shared" si="1"/>
        <v>10155000</v>
      </c>
      <c r="R17" s="33"/>
      <c r="S17" s="32"/>
      <c r="V17" s="2"/>
      <c r="W17" s="2"/>
      <c r="X17" s="2"/>
    </row>
    <row r="18" spans="1:24" ht="16.350000000000001" customHeight="1" x14ac:dyDescent="0.2">
      <c r="A18" s="14"/>
      <c r="B18" s="16"/>
      <c r="C18" s="15" t="s">
        <v>27</v>
      </c>
      <c r="D18" s="18">
        <f>SUM(D15:D17)</f>
        <v>26284203</v>
      </c>
      <c r="E18" s="18">
        <f>SUM(E15:E17)</f>
        <v>26275586</v>
      </c>
      <c r="F18" s="18">
        <f>SUM(F15:F17)</f>
        <v>26306982</v>
      </c>
      <c r="G18" s="18">
        <f t="shared" ref="G18:M18" si="2">SUM(G15:G17)</f>
        <v>26343939</v>
      </c>
      <c r="H18" s="18">
        <f t="shared" si="2"/>
        <v>26395864</v>
      </c>
      <c r="I18" s="18">
        <f t="shared" si="2"/>
        <v>26457073</v>
      </c>
      <c r="J18" s="54">
        <f t="shared" si="0"/>
        <v>158063647</v>
      </c>
      <c r="K18" s="18">
        <f t="shared" si="2"/>
        <v>26510000</v>
      </c>
      <c r="L18" s="18">
        <f t="shared" si="2"/>
        <v>26559000</v>
      </c>
      <c r="M18" s="18">
        <f t="shared" si="2"/>
        <v>26610000</v>
      </c>
      <c r="N18" s="18">
        <f t="shared" ref="N18:P18" si="3">SUM(N15:N17)</f>
        <v>26645000</v>
      </c>
      <c r="O18" s="18">
        <f t="shared" si="3"/>
        <v>26664000</v>
      </c>
      <c r="P18" s="30">
        <f t="shared" si="3"/>
        <v>26712353</v>
      </c>
      <c r="Q18" s="54">
        <f t="shared" si="1"/>
        <v>317764000</v>
      </c>
      <c r="R18" s="31"/>
      <c r="S18" s="32"/>
      <c r="V18" s="2"/>
      <c r="W18" s="2"/>
      <c r="X18" s="2"/>
    </row>
    <row r="19" spans="1:24" ht="16.350000000000001" customHeight="1" x14ac:dyDescent="0.2">
      <c r="A19" s="14"/>
      <c r="B19" s="16"/>
      <c r="C19" s="15" t="s">
        <v>34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V19" s="2"/>
      <c r="W19" s="2"/>
      <c r="X19" s="2"/>
    </row>
    <row r="20" spans="1:24" ht="12" customHeight="1" x14ac:dyDescent="0.2">
      <c r="A20" s="13"/>
      <c r="B20" s="11"/>
      <c r="C20" s="15" t="s">
        <v>32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V20" s="2"/>
      <c r="W20" s="2"/>
      <c r="X20" s="2"/>
    </row>
    <row r="21" spans="1:24" ht="12" customHeight="1" x14ac:dyDescent="0.2">
      <c r="C21" s="15" t="s">
        <v>33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V21" s="2"/>
      <c r="W21" s="2"/>
      <c r="X21" s="2"/>
    </row>
    <row r="22" spans="1:24" x14ac:dyDescent="0.2">
      <c r="V22" s="2"/>
      <c r="W22" s="2"/>
      <c r="X22" s="2"/>
    </row>
    <row r="23" spans="1:24" x14ac:dyDescent="0.2">
      <c r="D23" s="46"/>
      <c r="E23" s="47"/>
      <c r="F23" s="47"/>
      <c r="G23" s="47"/>
      <c r="H23" s="48"/>
      <c r="I23" s="47"/>
      <c r="J23" s="47"/>
      <c r="K23" s="47"/>
      <c r="L23" s="47"/>
      <c r="M23" s="47"/>
      <c r="N23" s="47"/>
      <c r="O23" s="47"/>
      <c r="P23" s="47"/>
      <c r="Q23" s="47"/>
      <c r="R23" s="47"/>
      <c r="V23" s="2"/>
      <c r="W23" s="2"/>
      <c r="X23" s="2"/>
    </row>
    <row r="24" spans="1:24" x14ac:dyDescent="0.2">
      <c r="D24" s="46"/>
      <c r="E24" s="47"/>
      <c r="F24" s="47"/>
      <c r="G24" s="47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V24" s="2"/>
      <c r="W24" s="2"/>
      <c r="X24" s="2"/>
    </row>
    <row r="25" spans="1:24" x14ac:dyDescent="0.2">
      <c r="V25" s="2"/>
      <c r="W25" s="2"/>
      <c r="X25" s="2"/>
    </row>
    <row r="26" spans="1:24" x14ac:dyDescent="0.2">
      <c r="A26" s="43"/>
      <c r="D26" s="44"/>
      <c r="E26" s="22"/>
      <c r="F26" s="22"/>
      <c r="G26" s="22"/>
      <c r="H26" s="45"/>
      <c r="I26" s="22"/>
      <c r="J26" s="22"/>
      <c r="K26" s="22"/>
      <c r="L26" s="22"/>
      <c r="M26" s="22"/>
      <c r="N26" s="22"/>
      <c r="O26" s="22"/>
      <c r="P26" s="22"/>
      <c r="Q26" s="22"/>
      <c r="R26" s="22"/>
      <c r="V26" s="2"/>
      <c r="W26" s="2"/>
      <c r="X26" s="2"/>
    </row>
    <row r="27" spans="1:24" x14ac:dyDescent="0.2">
      <c r="A27" s="43"/>
      <c r="D27" s="44"/>
      <c r="E27" s="22"/>
      <c r="F27" s="22"/>
      <c r="G27" s="22"/>
      <c r="H27" s="45"/>
      <c r="I27" s="22"/>
      <c r="J27" s="22"/>
      <c r="K27" s="22"/>
      <c r="L27" s="22"/>
      <c r="M27" s="22"/>
      <c r="N27" s="22"/>
      <c r="O27" s="22"/>
      <c r="P27" s="22"/>
      <c r="Q27" s="22"/>
      <c r="R27" s="22"/>
      <c r="V27" s="2"/>
      <c r="W27" s="2"/>
      <c r="X27" s="2"/>
    </row>
    <row r="28" spans="1:24" x14ac:dyDescent="0.2">
      <c r="A28" s="43"/>
      <c r="D28" s="44"/>
      <c r="E28" s="22"/>
      <c r="F28" s="22"/>
      <c r="G28" s="22"/>
      <c r="H28" s="45"/>
      <c r="I28" s="22"/>
      <c r="J28" s="22"/>
      <c r="K28" s="22"/>
      <c r="L28" s="22"/>
      <c r="M28" s="22"/>
      <c r="N28" s="22"/>
      <c r="O28" s="22"/>
      <c r="P28" s="22"/>
      <c r="Q28" s="22"/>
      <c r="R28" s="22"/>
      <c r="V28" s="2"/>
      <c r="W28" s="2"/>
      <c r="X28" s="2"/>
    </row>
    <row r="29" spans="1:24" x14ac:dyDescent="0.2">
      <c r="A29" s="43"/>
      <c r="D29" s="44"/>
      <c r="E29" s="22"/>
      <c r="F29" s="22"/>
      <c r="G29" s="22"/>
      <c r="H29" s="45"/>
      <c r="I29" s="22"/>
      <c r="J29" s="22"/>
      <c r="K29" s="22"/>
      <c r="L29" s="22"/>
      <c r="M29" s="22"/>
      <c r="N29" s="22"/>
      <c r="O29" s="22"/>
      <c r="P29" s="22"/>
      <c r="Q29" s="22"/>
      <c r="R29" s="22"/>
      <c r="V29" s="2"/>
      <c r="W29" s="2"/>
      <c r="X29" s="2"/>
    </row>
    <row r="30" spans="1:24" x14ac:dyDescent="0.2">
      <c r="V30" s="2"/>
      <c r="W30" s="2"/>
      <c r="X30" s="2"/>
    </row>
    <row r="31" spans="1:24" x14ac:dyDescent="0.2">
      <c r="A31" s="43"/>
      <c r="D31" s="44"/>
      <c r="E31" s="22"/>
      <c r="F31" s="22"/>
      <c r="G31" s="22"/>
      <c r="H31" s="45"/>
      <c r="I31" s="22"/>
      <c r="J31" s="22"/>
      <c r="K31" s="22"/>
      <c r="L31" s="22"/>
      <c r="M31" s="22"/>
      <c r="N31" s="22"/>
      <c r="O31" s="22"/>
      <c r="P31" s="22"/>
      <c r="Q31" s="22"/>
      <c r="R31" s="22"/>
      <c r="V31" s="2"/>
      <c r="W31" s="2"/>
      <c r="X31" s="2"/>
    </row>
    <row r="32" spans="1:24" x14ac:dyDescent="0.2">
      <c r="A32" s="43"/>
      <c r="D32" s="44"/>
      <c r="E32" s="22"/>
      <c r="F32" s="22"/>
      <c r="G32" s="22"/>
      <c r="H32" s="45"/>
      <c r="I32" s="22"/>
      <c r="J32" s="22"/>
      <c r="K32" s="22"/>
      <c r="L32" s="22"/>
      <c r="M32" s="22"/>
      <c r="N32" s="22"/>
      <c r="O32" s="22"/>
      <c r="P32" s="22"/>
      <c r="Q32" s="22"/>
      <c r="R32" s="22"/>
      <c r="V32" s="2"/>
      <c r="W32" s="2"/>
      <c r="X32" s="2"/>
    </row>
    <row r="33" spans="4:24" x14ac:dyDescent="0.2">
      <c r="V33" s="2"/>
      <c r="W33" s="2"/>
      <c r="X33" s="2"/>
    </row>
    <row r="34" spans="4:24" x14ac:dyDescent="0.2">
      <c r="D34" s="44"/>
      <c r="E34" s="22"/>
      <c r="F34" s="22"/>
      <c r="G34" s="22"/>
      <c r="H34" s="45"/>
      <c r="I34" s="22"/>
      <c r="J34" s="22"/>
      <c r="K34" s="22"/>
      <c r="L34" s="22"/>
      <c r="M34" s="22"/>
      <c r="N34" s="22"/>
      <c r="O34" s="22"/>
      <c r="P34" s="22"/>
      <c r="Q34" s="22"/>
      <c r="R34" s="22"/>
      <c r="V34" s="2"/>
      <c r="W34" s="2"/>
      <c r="X34" s="2"/>
    </row>
    <row r="35" spans="4:24" x14ac:dyDescent="0.2">
      <c r="D35" s="44"/>
      <c r="E35" s="22"/>
      <c r="F35" s="22"/>
      <c r="G35" s="22"/>
      <c r="H35" s="45"/>
      <c r="I35" s="22"/>
      <c r="J35" s="22"/>
      <c r="K35" s="22"/>
      <c r="L35" s="22"/>
      <c r="M35" s="22"/>
      <c r="N35" s="22"/>
      <c r="O35" s="22"/>
      <c r="P35" s="22"/>
      <c r="Q35" s="22"/>
      <c r="R35" s="22"/>
      <c r="V35" s="2"/>
      <c r="W35" s="2"/>
      <c r="X35" s="2"/>
    </row>
    <row r="36" spans="4:24" x14ac:dyDescent="0.2">
      <c r="D36" s="44"/>
      <c r="E36" s="22"/>
      <c r="F36" s="22"/>
      <c r="G36" s="22"/>
      <c r="H36" s="45"/>
      <c r="I36" s="22"/>
      <c r="J36" s="22"/>
      <c r="K36" s="22"/>
      <c r="L36" s="22"/>
      <c r="M36" s="22"/>
      <c r="N36" s="22"/>
      <c r="O36" s="22"/>
      <c r="P36" s="22"/>
      <c r="Q36" s="22"/>
      <c r="R36" s="22"/>
      <c r="V36" s="2"/>
      <c r="W36" s="2"/>
      <c r="X36" s="2"/>
    </row>
    <row r="37" spans="4:24" x14ac:dyDescent="0.2">
      <c r="D37" s="44"/>
      <c r="E37" s="22"/>
      <c r="F37" s="22"/>
      <c r="G37" s="22"/>
      <c r="H37" s="45"/>
      <c r="I37" s="22"/>
      <c r="J37" s="22"/>
      <c r="K37" s="22"/>
      <c r="L37" s="22"/>
      <c r="M37" s="22"/>
      <c r="N37" s="22"/>
      <c r="O37" s="22"/>
      <c r="P37" s="22"/>
      <c r="Q37" s="22"/>
      <c r="R37" s="22"/>
      <c r="V37" s="2"/>
      <c r="W37" s="2"/>
      <c r="X37" s="2"/>
    </row>
    <row r="38" spans="4:24" x14ac:dyDescent="0.2">
      <c r="V38" s="2"/>
      <c r="W38" s="2"/>
      <c r="X38" s="2"/>
    </row>
    <row r="39" spans="4:24" x14ac:dyDescent="0.2">
      <c r="V39" s="2"/>
      <c r="W39" s="2"/>
      <c r="X39" s="2"/>
    </row>
    <row r="40" spans="4:24" x14ac:dyDescent="0.2">
      <c r="V40" s="2"/>
      <c r="W40" s="2"/>
      <c r="X40" s="2"/>
    </row>
    <row r="41" spans="4:24" x14ac:dyDescent="0.2">
      <c r="V41" s="2"/>
      <c r="W41" s="2"/>
      <c r="X41" s="2"/>
    </row>
    <row r="42" spans="4:24" x14ac:dyDescent="0.2">
      <c r="V42" s="2"/>
      <c r="W42" s="2"/>
      <c r="X42" s="2"/>
    </row>
    <row r="43" spans="4:24" x14ac:dyDescent="0.2">
      <c r="V43" s="2"/>
      <c r="W43" s="2"/>
      <c r="X43" s="2"/>
    </row>
    <row r="44" spans="4:24" x14ac:dyDescent="0.2">
      <c r="V44" s="2"/>
      <c r="W44" s="2"/>
      <c r="X44" s="2"/>
    </row>
    <row r="45" spans="4:24" x14ac:dyDescent="0.2">
      <c r="V45" s="2"/>
      <c r="W45" s="2"/>
      <c r="X45" s="2"/>
    </row>
    <row r="46" spans="4:24" x14ac:dyDescent="0.2">
      <c r="V46" s="2"/>
      <c r="W46" s="2"/>
      <c r="X46" s="2"/>
    </row>
    <row r="47" spans="4:24" x14ac:dyDescent="0.2">
      <c r="V47" s="2"/>
      <c r="W47" s="2"/>
      <c r="X47" s="2"/>
    </row>
    <row r="48" spans="4:24" x14ac:dyDescent="0.2">
      <c r="V48" s="2"/>
      <c r="W48" s="2"/>
      <c r="X48" s="2"/>
    </row>
    <row r="49" spans="22:24" x14ac:dyDescent="0.2">
      <c r="V49" s="2"/>
      <c r="W49" s="2"/>
      <c r="X49" s="2"/>
    </row>
    <row r="50" spans="22:24" x14ac:dyDescent="0.2">
      <c r="V50" s="2"/>
      <c r="W50" s="2"/>
      <c r="X50" s="2"/>
    </row>
    <row r="51" spans="22:24" x14ac:dyDescent="0.2">
      <c r="V51" s="2"/>
      <c r="W51" s="2"/>
      <c r="X51" s="2"/>
    </row>
    <row r="52" spans="22:24" x14ac:dyDescent="0.2">
      <c r="V52" s="2"/>
      <c r="W52" s="2"/>
      <c r="X52" s="2"/>
    </row>
    <row r="53" spans="22:24" x14ac:dyDescent="0.2">
      <c r="V53" s="2"/>
      <c r="W53" s="2"/>
      <c r="X53" s="2"/>
    </row>
    <row r="54" spans="22:24" x14ac:dyDescent="0.2">
      <c r="V54" s="2"/>
      <c r="W54" s="2"/>
      <c r="X54" s="2"/>
    </row>
    <row r="55" spans="22:24" x14ac:dyDescent="0.2">
      <c r="V55" s="2"/>
      <c r="W55" s="2"/>
      <c r="X55" s="2"/>
    </row>
    <row r="56" spans="22:24" x14ac:dyDescent="0.2">
      <c r="V56" s="2"/>
      <c r="W56" s="2"/>
      <c r="X56" s="2"/>
    </row>
    <row r="57" spans="22:24" x14ac:dyDescent="0.2">
      <c r="V57" s="2"/>
      <c r="W57" s="2"/>
      <c r="X57" s="2"/>
    </row>
    <row r="58" spans="22:24" x14ac:dyDescent="0.2">
      <c r="V58" s="2"/>
      <c r="W58" s="2"/>
      <c r="X58" s="2"/>
    </row>
  </sheetData>
  <mergeCells count="1">
    <mergeCell ref="D3:I3"/>
  </mergeCells>
  <phoneticPr fontId="11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Rapport, dnr VER 2018-1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Stefan Granbom</cp:lastModifiedBy>
  <cp:lastPrinted>2018-07-20T08:24:33Z</cp:lastPrinted>
  <dcterms:created xsi:type="dcterms:W3CDTF">2002-03-22T11:33:45Z</dcterms:created>
  <dcterms:modified xsi:type="dcterms:W3CDTF">2018-07-20T08:25:15Z</dcterms:modified>
</cp:coreProperties>
</file>