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2/"/>
    </mc:Choice>
  </mc:AlternateContent>
  <xr:revisionPtr revIDLastSave="0" documentId="13_ncr:1_{BA42CFA0-948D-45BF-9E98-753A37402252}" xr6:coauthVersionLast="36" xr6:coauthVersionMax="36" xr10:uidLastSave="{00000000-0000-0000-0000-000000000000}"/>
  <bookViews>
    <workbookView xWindow="0" yWindow="0" windowWidth="38400" windowHeight="17628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5" i="2" l="1"/>
  <c r="P20" i="2"/>
  <c r="P19" i="2"/>
  <c r="P18" i="2"/>
  <c r="P17" i="2"/>
  <c r="P14" i="2"/>
  <c r="P12" i="2"/>
  <c r="P11" i="2"/>
  <c r="P10" i="2"/>
  <c r="P9" i="2"/>
  <c r="P8" i="2"/>
</calcChain>
</file>

<file path=xl/sharedStrings.xml><?xml version="1.0" encoding="utf-8"?>
<sst xmlns="http://schemas.openxmlformats.org/spreadsheetml/2006/main" count="39" uniqueCount="38">
  <si>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</si>
  <si>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</si>
  <si>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</si>
  <si>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</si>
  <si>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</si>
  <si>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</si>
  <si>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</si>
  <si>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</si>
  <si>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</si>
  <si>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</si>
  <si>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</si>
  <si>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</si>
  <si>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</si>
  <si>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</si>
  <si>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</si>
  <si>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</si>
  <si>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</si>
  <si>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</si>
  <si>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</si>
  <si>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</si>
  <si>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</si>
  <si>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</si>
  <si>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</si>
  <si>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</si>
  <si>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</si>
  <si>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</si>
  <si>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</si>
  <si>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</si>
  <si>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</si>
  <si>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</si>
  <si>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</si>
  <si>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</si>
  <si>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</si>
  <si>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</si>
  <si>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</si>
  <si>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</si>
  <si>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</si>
  <si>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2022,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</si>
</sst>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3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130" zoomScaleNormal="130" workbookViewId="0">
      <selection activeCell="G25" sqref="G25"/>
    </sheetView>
  </sheetViews>
  <sheetFormatPr defaultColWidth="9.109375" defaultRowHeight="11.4" x14ac:dyDescent="0.4"/>
  <cols>
    <col min="1" max="1" width="3.6640625" style="1" customWidth="1"/>
    <col min="2" max="2" width="2.109375" style="1" customWidth="1"/>
    <col min="3" max="3" width="24.6640625" style="1" customWidth="1"/>
    <col min="4" max="12" width="9.21875" style="1" customWidth="1"/>
    <col min="13" max="13" width="10.109375" style="1" bestFit="1" customWidth="1"/>
    <col min="14" max="14" width="9.77734375" style="1" customWidth="1"/>
    <col min="15" max="15" width="9.21875" style="1" customWidth="1"/>
    <col min="16" max="16" width="10.109375" style="1" bestFit="1" customWidth="1"/>
    <col min="17" max="18" width="9.77734375" style="1" customWidth="1"/>
    <col min="19" max="19" width="0.77734375" style="1" customWidth="1"/>
    <col min="20" max="20" width="2.44140625" style="1" customWidth="1"/>
    <col min="21" max="21" width="1.6640625" style="1" customWidth="1"/>
    <col min="22" max="22" width="3.44140625" style="1" customWidth="1"/>
    <col min="23" max="23" width="9.77734375" style="1" customWidth="1"/>
    <col min="24" max="24" width="10.21875" style="1" customWidth="1"/>
    <col min="25" max="25" width="5" style="1" customWidth="1"/>
    <col min="26" max="26" width="9.77734375" style="1" bestFit="1" customWidth="1"/>
    <col min="27" max="16384" width="9.109375" style="1"/>
  </cols>
  <sheetData>
    <row r="1" spans="1:18" x14ac:dyDescent="0.4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2.3" x14ac:dyDescent="0.4">
      <c r="A3" s="4" t="s">
        <v>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x14ac:dyDescent="0.4">
      <c r="A4" s="2"/>
      <c r="B4" s="2"/>
      <c r="C4" s="3"/>
      <c r="D4" s="29"/>
      <c r="E4" s="29"/>
      <c r="F4" s="29"/>
      <c r="G4" s="29"/>
      <c r="H4" s="29"/>
      <c r="I4" s="29"/>
      <c r="J4" s="3"/>
      <c r="K4" s="3"/>
      <c r="L4" s="3"/>
      <c r="M4" s="3"/>
      <c r="N4" s="3"/>
      <c r="O4" s="3"/>
      <c r="P4" s="3"/>
    </row>
    <row r="5" spans="1:18" x14ac:dyDescent="0.4">
      <c r="A5" s="2"/>
      <c r="B5" s="2"/>
      <c r="C5" s="3"/>
      <c r="D5" s="30" t="s">
        <v>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28"/>
    </row>
    <row r="6" spans="1:18" ht="12.3" x14ac:dyDescent="0.4">
      <c r="A6" s="21"/>
      <c r="B6" s="21"/>
      <c r="C6" s="21"/>
      <c r="D6" s="22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1" t="s">
        <v>11</v>
      </c>
      <c r="O6" s="21" t="s">
        <v>12</v>
      </c>
      <c r="P6" s="23" t="s">
        <v>13</v>
      </c>
    </row>
    <row r="7" spans="1:18" x14ac:dyDescent="0.4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0"/>
      <c r="P7" s="18"/>
    </row>
    <row r="8" spans="1:18" x14ac:dyDescent="0.4">
      <c r="A8" s="8" t="s">
        <v>15</v>
      </c>
      <c r="B8" s="7"/>
      <c r="C8" s="6" t="s">
        <v>16</v>
      </c>
      <c r="D8" s="10">
        <v>1167236.7643475898</v>
      </c>
      <c r="E8" s="10">
        <v>1157961.9759241398</v>
      </c>
      <c r="F8" s="10">
        <v>1159676.191522768</v>
      </c>
      <c r="G8" s="10">
        <v>1157076.1061181372</v>
      </c>
      <c r="H8" s="10">
        <v>1156991.7375651849</v>
      </c>
      <c r="I8" s="10">
        <v>1164946.3498816376</v>
      </c>
      <c r="J8" s="10">
        <v>1151701.4458016332</v>
      </c>
      <c r="K8" s="10">
        <v>1149666.0544616515</v>
      </c>
      <c r="L8" s="10">
        <v>1150330.5806154844</v>
      </c>
      <c r="M8" s="10">
        <v>1015985.0341807217</v>
      </c>
      <c r="N8" s="10">
        <v>1012287.1988541509</v>
      </c>
      <c r="O8" s="19">
        <v>1020340.5607269006</v>
      </c>
      <c r="P8" s="18">
        <f>SUM(D8:O8)</f>
        <v>13464200</v>
      </c>
    </row>
    <row r="9" spans="1:18" x14ac:dyDescent="0.4">
      <c r="A9" s="8" t="s">
        <v>17</v>
      </c>
      <c r="B9" s="7"/>
      <c r="C9" s="6" t="s">
        <v>18</v>
      </c>
      <c r="D9" s="10">
        <v>764852</v>
      </c>
      <c r="E9" s="10">
        <v>760267</v>
      </c>
      <c r="F9" s="10">
        <v>756230</v>
      </c>
      <c r="G9" s="10">
        <v>752225</v>
      </c>
      <c r="H9" s="10">
        <v>747285</v>
      </c>
      <c r="I9" s="10">
        <v>743917</v>
      </c>
      <c r="J9" s="10">
        <v>737819</v>
      </c>
      <c r="K9" s="10">
        <v>734559</v>
      </c>
      <c r="L9" s="10">
        <v>733376</v>
      </c>
      <c r="M9" s="10">
        <v>730704</v>
      </c>
      <c r="N9" s="10">
        <v>726512</v>
      </c>
      <c r="O9" s="19">
        <v>724954</v>
      </c>
      <c r="P9" s="18">
        <f t="shared" ref="P9:P20" si="0">SUM(D9:O9)</f>
        <v>8912700</v>
      </c>
    </row>
    <row r="10" spans="1:18" x14ac:dyDescent="0.4">
      <c r="A10" s="8" t="s">
        <v>19</v>
      </c>
      <c r="B10" s="7"/>
      <c r="C10" s="6" t="s">
        <v>20</v>
      </c>
      <c r="D10" s="24">
        <v>923949.10762774257</v>
      </c>
      <c r="E10" s="10">
        <v>928740.62191703566</v>
      </c>
      <c r="F10" s="10">
        <v>946445.78249344963</v>
      </c>
      <c r="G10" s="10">
        <v>944614.56561663875</v>
      </c>
      <c r="H10" s="10">
        <v>947653.00400902203</v>
      </c>
      <c r="I10" s="10">
        <v>947432.1708049539</v>
      </c>
      <c r="J10" s="10">
        <v>939714.33344226598</v>
      </c>
      <c r="K10" s="10">
        <v>1074495.5895712504</v>
      </c>
      <c r="L10" s="10">
        <v>1085664.0873072483</v>
      </c>
      <c r="M10" s="10">
        <v>1089098.8929889845</v>
      </c>
      <c r="N10" s="10">
        <v>1090789.6825975676</v>
      </c>
      <c r="O10" s="19">
        <v>1080301.8260741478</v>
      </c>
      <c r="P10" s="18">
        <f t="shared" si="0"/>
        <v>11998899.664450306</v>
      </c>
    </row>
    <row r="11" spans="1:18" x14ac:dyDescent="0.4">
      <c r="A11" s="8" t="s">
        <v>21</v>
      </c>
      <c r="B11" s="7"/>
      <c r="C11" s="6" t="s">
        <v>22</v>
      </c>
      <c r="D11" s="10">
        <v>102313.09515808288</v>
      </c>
      <c r="E11" s="10">
        <v>103444.15221297537</v>
      </c>
      <c r="F11" s="10">
        <v>104438.26514014545</v>
      </c>
      <c r="G11" s="10">
        <v>103411.69138270043</v>
      </c>
      <c r="H11" s="10">
        <v>102582.92580974333</v>
      </c>
      <c r="I11" s="10">
        <v>103355.89933066539</v>
      </c>
      <c r="J11" s="10">
        <v>102723.92754125013</v>
      </c>
      <c r="K11" s="10">
        <v>98808.322152622364</v>
      </c>
      <c r="L11" s="10">
        <v>99696.937381398879</v>
      </c>
      <c r="M11" s="10">
        <v>99789.24786749325</v>
      </c>
      <c r="N11" s="10">
        <v>100101.68335888957</v>
      </c>
      <c r="O11" s="19">
        <v>100733.45581545819</v>
      </c>
      <c r="P11" s="18">
        <f t="shared" si="0"/>
        <v>1221399.6031514253</v>
      </c>
    </row>
    <row r="12" spans="1:18" x14ac:dyDescent="0.4">
      <c r="A12" s="8" t="s">
        <v>23</v>
      </c>
      <c r="B12" s="7"/>
      <c r="C12" s="6" t="s">
        <v>24</v>
      </c>
      <c r="D12" s="10">
        <v>509000</v>
      </c>
      <c r="E12" s="10">
        <v>509000</v>
      </c>
      <c r="F12" s="10">
        <v>509000</v>
      </c>
      <c r="G12" s="10">
        <v>510000</v>
      </c>
      <c r="H12" s="10">
        <v>510000</v>
      </c>
      <c r="I12" s="10">
        <v>511000</v>
      </c>
      <c r="J12" s="10">
        <v>512000</v>
      </c>
      <c r="K12" s="10">
        <v>512000</v>
      </c>
      <c r="L12" s="10">
        <v>513000</v>
      </c>
      <c r="M12" s="10">
        <v>513000</v>
      </c>
      <c r="N12" s="10">
        <v>513000</v>
      </c>
      <c r="O12" s="19">
        <v>514000</v>
      </c>
      <c r="P12" s="18">
        <f t="shared" si="0"/>
        <v>6135000</v>
      </c>
    </row>
    <row r="13" spans="1:18" x14ac:dyDescent="0.4">
      <c r="A13" s="5" t="s">
        <v>25</v>
      </c>
      <c r="B13" s="5"/>
      <c r="C13" s="5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20"/>
      <c r="P13" s="18"/>
    </row>
    <row r="14" spans="1:18" x14ac:dyDescent="0.4">
      <c r="A14" s="8" t="s">
        <v>23</v>
      </c>
      <c r="B14" s="7"/>
      <c r="C14" s="9" t="s">
        <v>26</v>
      </c>
      <c r="D14" s="10">
        <v>84931.63853579243</v>
      </c>
      <c r="E14" s="10">
        <v>86986.216297496037</v>
      </c>
      <c r="F14" s="10">
        <v>87570.063862031282</v>
      </c>
      <c r="G14" s="10">
        <v>88930.691317790755</v>
      </c>
      <c r="H14" s="10">
        <v>89023.622072007449</v>
      </c>
      <c r="I14" s="10">
        <v>89603.429168968039</v>
      </c>
      <c r="J14" s="10">
        <v>79017.404123415487</v>
      </c>
      <c r="K14" s="10">
        <v>80893.191194941362</v>
      </c>
      <c r="L14" s="10">
        <v>83820.509952766864</v>
      </c>
      <c r="M14" s="10">
        <v>85823.57175289384</v>
      </c>
      <c r="N14" s="10">
        <v>85111.439342863829</v>
      </c>
      <c r="O14" s="19">
        <v>86088.222379032653</v>
      </c>
      <c r="P14" s="18">
        <f t="shared" si="0"/>
        <v>1027800</v>
      </c>
    </row>
    <row r="15" spans="1:18" x14ac:dyDescent="0.4">
      <c r="A15" s="8" t="s">
        <v>27</v>
      </c>
      <c r="B15" s="6"/>
      <c r="C15" s="9" t="s">
        <v>28</v>
      </c>
      <c r="D15" s="10">
        <v>705608</v>
      </c>
      <c r="E15" s="10">
        <v>705608</v>
      </c>
      <c r="F15" s="10">
        <v>705608</v>
      </c>
      <c r="G15" s="10">
        <v>705608</v>
      </c>
      <c r="H15" s="10">
        <v>705608</v>
      </c>
      <c r="I15" s="10">
        <v>705608</v>
      </c>
      <c r="J15" s="10">
        <v>705608</v>
      </c>
      <c r="K15" s="10">
        <v>705608</v>
      </c>
      <c r="L15" s="10">
        <v>705608</v>
      </c>
      <c r="M15" s="10">
        <v>705608</v>
      </c>
      <c r="N15" s="10">
        <v>705608</v>
      </c>
      <c r="O15" s="10">
        <v>705612</v>
      </c>
      <c r="P15" s="18">
        <f t="shared" si="0"/>
        <v>8467300</v>
      </c>
    </row>
    <row r="16" spans="1:18" x14ac:dyDescent="0.4">
      <c r="A16" s="5" t="s">
        <v>29</v>
      </c>
      <c r="B16" s="5"/>
      <c r="C16" s="5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  <c r="P16" s="18"/>
    </row>
    <row r="17" spans="1:16" x14ac:dyDescent="0.4">
      <c r="A17" s="8"/>
      <c r="B17" s="7"/>
      <c r="C17" s="11" t="s">
        <v>30</v>
      </c>
      <c r="D17" s="16">
        <v>28621000</v>
      </c>
      <c r="E17" s="16">
        <v>28619000</v>
      </c>
      <c r="F17" s="16">
        <v>28619000</v>
      </c>
      <c r="G17" s="16">
        <v>28659000</v>
      </c>
      <c r="H17" s="16">
        <v>28683000</v>
      </c>
      <c r="I17" s="16">
        <v>28734000</v>
      </c>
      <c r="J17" s="16">
        <v>28763000</v>
      </c>
      <c r="K17" s="16">
        <v>28806000</v>
      </c>
      <c r="L17" s="16">
        <v>28864000</v>
      </c>
      <c r="M17" s="16">
        <v>28875000</v>
      </c>
      <c r="N17" s="16">
        <v>28867000</v>
      </c>
      <c r="O17" s="26">
        <v>28883000</v>
      </c>
      <c r="P17" s="27">
        <f t="shared" si="0"/>
        <v>344993000</v>
      </c>
    </row>
    <row r="18" spans="1:16" x14ac:dyDescent="0.4">
      <c r="A18" s="8"/>
      <c r="B18" s="7"/>
      <c r="C18" s="11" t="s">
        <v>31</v>
      </c>
      <c r="D18" s="16">
        <v>259000</v>
      </c>
      <c r="E18" s="16">
        <v>259000</v>
      </c>
      <c r="F18" s="16">
        <v>259000</v>
      </c>
      <c r="G18" s="16">
        <v>259000</v>
      </c>
      <c r="H18" s="16">
        <v>259000</v>
      </c>
      <c r="I18" s="16">
        <v>259000</v>
      </c>
      <c r="J18" s="16">
        <v>259000</v>
      </c>
      <c r="K18" s="16">
        <v>259000</v>
      </c>
      <c r="L18" s="16">
        <v>259000</v>
      </c>
      <c r="M18" s="16">
        <v>260000</v>
      </c>
      <c r="N18" s="16">
        <v>260000</v>
      </c>
      <c r="O18" s="16">
        <v>260000</v>
      </c>
      <c r="P18" s="27">
        <f t="shared" si="0"/>
        <v>3111000</v>
      </c>
    </row>
    <row r="19" spans="1:16" x14ac:dyDescent="0.4">
      <c r="A19" s="8"/>
      <c r="B19" s="7"/>
      <c r="C19" s="11" t="s">
        <v>32</v>
      </c>
      <c r="D19" s="16">
        <v>1877000</v>
      </c>
      <c r="E19" s="16">
        <v>1895000</v>
      </c>
      <c r="F19" s="16">
        <v>1910000</v>
      </c>
      <c r="G19" s="16">
        <v>1930000</v>
      </c>
      <c r="H19" s="16">
        <v>1948000</v>
      </c>
      <c r="I19" s="16">
        <v>1969000</v>
      </c>
      <c r="J19" s="16">
        <v>1990000</v>
      </c>
      <c r="K19" s="16">
        <v>2013000</v>
      </c>
      <c r="L19" s="16">
        <v>2040000</v>
      </c>
      <c r="M19" s="16">
        <v>2059000</v>
      </c>
      <c r="N19" s="16">
        <v>2070000</v>
      </c>
      <c r="O19" s="26">
        <v>2083000</v>
      </c>
      <c r="P19" s="27">
        <f t="shared" si="0"/>
        <v>23784000</v>
      </c>
    </row>
    <row r="20" spans="1:16" x14ac:dyDescent="0.4">
      <c r="A20" s="8"/>
      <c r="B20" s="7"/>
      <c r="C20" s="6" t="s">
        <v>33</v>
      </c>
      <c r="D20" s="10">
        <v>30757000</v>
      </c>
      <c r="E20" s="10">
        <v>30773000</v>
      </c>
      <c r="F20" s="10">
        <v>30788000</v>
      </c>
      <c r="G20" s="10">
        <v>30848000</v>
      </c>
      <c r="H20" s="10">
        <v>30890000</v>
      </c>
      <c r="I20" s="10">
        <v>30962000</v>
      </c>
      <c r="J20" s="10">
        <v>31012000</v>
      </c>
      <c r="K20" s="10">
        <v>31078000</v>
      </c>
      <c r="L20" s="10">
        <v>31163000</v>
      </c>
      <c r="M20" s="10">
        <v>31194000</v>
      </c>
      <c r="N20" s="10">
        <v>31197000</v>
      </c>
      <c r="O20" s="10">
        <v>31226000</v>
      </c>
      <c r="P20" s="18">
        <f t="shared" si="0"/>
        <v>371888000</v>
      </c>
    </row>
    <row r="21" spans="1:16" x14ac:dyDescent="0.4">
      <c r="A21" s="8"/>
      <c r="B21" s="7"/>
      <c r="C21" s="6" t="s">
        <v>34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4">
      <c r="A22" s="8"/>
      <c r="B22" s="6"/>
      <c r="C22" s="6" t="s">
        <v>35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4">
      <c r="C23" s="6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</sheetData>
  <mergeCells count="2">
    <mergeCell ref="D4:I4"/>
    <mergeCell ref="D5:O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4JXXJJFS64ZS-957833390-473</_dlc_DocId>
    <_dlc_DocIdUrl xmlns="465edb57-3a11-4ff8-9c43-7dc2da403828">
      <Url>https://sp.pensionsmyndigheten.se/ovr/ANSLAG/_layouts/15/DocIdRedir.aspx?ID=4JXXJJFS64ZS-957833390-473</Url>
      <Description>4JXXJJFS64ZS-957833390-473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9F0F8-C880-4FCD-BAEC-96826B8A2B62}"/>
</file>

<file path=customXml/itemProps2.xml><?xml version="1.0" encoding="utf-8"?>
<ds:datastoreItem xmlns:ds="http://schemas.openxmlformats.org/officeDocument/2006/customXml" ds:itemID="{E3291AB8-4BC7-4D9E-8FD8-75BF85282F85}"/>
</file>

<file path=customXml/itemProps3.xml><?xml version="1.0" encoding="utf-8"?>
<ds:datastoreItem xmlns:ds="http://schemas.openxmlformats.org/officeDocument/2006/customXml" ds:itemID="{CCB9A46C-09FF-4B59-8D26-E885CCB0D15D}"/>
</file>

<file path=customXml/itemProps4.xml><?xml version="1.0" encoding="utf-8"?>
<ds:datastoreItem xmlns:ds="http://schemas.openxmlformats.org/officeDocument/2006/customXml" ds:itemID="{8DA9D948-F539-4572-A8F1-B77AEF520792}"/>
</file>

<file path=customXml/itemProps5.xml><?xml version="1.0" encoding="utf-8"?>
<ds:datastoreItem xmlns:ds="http://schemas.openxmlformats.org/officeDocument/2006/customXml" ds:itemID="{1A738A26-2C1C-4516-A9E6-EEB10C950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Stefan Granbom</cp:lastModifiedBy>
  <cp:revision/>
  <dcterms:created xsi:type="dcterms:W3CDTF">2002-03-22T11:33:45Z</dcterms:created>
  <dcterms:modified xsi:type="dcterms:W3CDTF">2022-02-03T07:32:23Z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4d390598-6386-4bf6-a636-8c51084137cf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